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15600" windowHeight="11760"/>
  </bookViews>
  <sheets>
    <sheet name="пояснювальна" sheetId="6" r:id="rId1"/>
  </sheets>
  <definedNames>
    <definedName name="_xlnm.Print_Titles" localSheetId="0">пояснювальна!$8:$8</definedName>
  </definedNames>
  <calcPr calcId="114210" fullCalcOnLoad="1"/>
</workbook>
</file>

<file path=xl/calcChain.xml><?xml version="1.0" encoding="utf-8"?>
<calcChain xmlns="http://schemas.openxmlformats.org/spreadsheetml/2006/main">
  <c r="C14" i="6"/>
  <c r="C19"/>
  <c r="C23"/>
  <c r="C25"/>
</calcChain>
</file>

<file path=xl/sharedStrings.xml><?xml version="1.0" encoding="utf-8"?>
<sst xmlns="http://schemas.openxmlformats.org/spreadsheetml/2006/main" count="38" uniqueCount="34">
  <si>
    <t>Пропонується виділити</t>
  </si>
  <si>
    <t>Примітка</t>
  </si>
  <si>
    <t>КПКВК МБ</t>
  </si>
  <si>
    <t>І. Обґрунтування необхідності прийняття змін до бюджету міста</t>
  </si>
  <si>
    <t>Проект рішення розроблений з метою вирішення окремих проблемних питань</t>
  </si>
  <si>
    <t>ІІ. Стан нормативно-правової бази у даній сфері правового регулювання</t>
  </si>
  <si>
    <t>ІІІ. Фінансово-економічне обґрунтування</t>
  </si>
  <si>
    <t>Назва ГРК</t>
  </si>
  <si>
    <t>Бюджетний кодекс України, закони України «Про Державний бюджет України на 2019 рік» та «Про місцеве самоврядування в Україні»</t>
  </si>
  <si>
    <t>ВИДАТКИ</t>
  </si>
  <si>
    <t>Загальний фонд</t>
  </si>
  <si>
    <t>Старокривинська сільська рада</t>
  </si>
  <si>
    <t>Всього ЗФ</t>
  </si>
  <si>
    <t>Спеціальний фонд</t>
  </si>
  <si>
    <t>Всього СФ</t>
  </si>
  <si>
    <t>Всього видатки</t>
  </si>
  <si>
    <t>6030</t>
  </si>
  <si>
    <t>ПОЯСНЮВАЛЬНА ЗАПИСКА ДО ПРОЕКТУ РІШЕННЯ                                                                                                        "ПРО ВНЕСЕННЯ ЗМІН ДО БЮДЖЕТУ СТАРОКРИВИНСЬКОЇ СІЛЬСЬКОЇ РАДИ НА 2019 РІК" (29.11.19)</t>
  </si>
  <si>
    <t xml:space="preserve">ВІЛЬНИЙ ЛИШОК </t>
  </si>
  <si>
    <t>Залишок нерозподілених коштів на 01.01.2019</t>
  </si>
  <si>
    <t>7461</t>
  </si>
  <si>
    <t>3242</t>
  </si>
  <si>
    <t>9770</t>
  </si>
  <si>
    <t>Зменшення бюджетних призначень передбачених на поточний ремонт доріг</t>
  </si>
  <si>
    <t>Передача субвенції бюджету міста Нетішин для КП НМР "Благоустрій": оплата праці працівникам по обслуговуванню території благоустрою сіл Старий Кривин, Новий Кривин відповідно до Програми благоустрою на території сіл Старий Кривин та Новий Кривин Нетішинської міської ОТГ на 2019 рік, КЕКВ 2620</t>
  </si>
  <si>
    <t>Видача сертифіката по об'єкту "Будівництво відгалуження від ПЛ 10 кВ Л-57 до КТП-10/0,4кВ по вул.Садовій в с.Старий Кривин Славутського району Хмельницької області" відповідно до Програми благоустрою на території сіл Старий Кривин та Новий Кривин Нетішинської міської ОТГ на 2019 рік, КЕКВ  2800</t>
  </si>
  <si>
    <t>Зменшення бюджетних призначень на придбання контейнерів у звязку з неможливістю використання по даному КПКВ (розяснення УДКС)</t>
  </si>
  <si>
    <t>Передача субвенції бюджету міста Нетішин для КП НМР "Благоустрій": придбання дизельного пального для обслуговування вулично-дорожньої мережі в с.Старий Кривин та Новий Кривин, відповідно до Програми благоустрою на території сіл Старий Кривин та Новий Кривин Нетішинської міської ОТГ на 2019 рік, КЕКВ 2620</t>
  </si>
  <si>
    <t>Видача сертифіката по об'єкту "Будівництво відгалуження від ПЛ-10/0,38кВ по вул.Садовій та вул.Привокзальний в с.Старий Кривин Славутського району Хмельницької області" відповідно до Програми благоустрою на території сіл Старий Кривин та Новий Кривин Нетішинської міської ОТГ на 2019 рік, КЕКВ  2800</t>
  </si>
  <si>
    <t>Придбання контейнерів для сміття відповідно до Програми благоустрою на території сіл Старий Кривин та Новий Кривин Нетішинської міської ОТГ на 2019 рік, 2210</t>
  </si>
  <si>
    <t>Матеріальна допомога мешканцям села відповідно до Програма надання соціальної підтримки жителів сіл Старий Кривин і Новий Кривин на 2019 рік, КЕКВ 2730</t>
  </si>
  <si>
    <t>8312</t>
  </si>
  <si>
    <t>Враховуючи вільний лишок на 01.01.2019 року коштів загального фонду та залишки невикористаних бюджетних призначень, пропонується збільшити обсяг видатків сільського бюджету на 127,8 тис.грн. тапровести перерозподіл по окремих кодах програмної класифікації:</t>
  </si>
  <si>
    <t>Начальник фінансового управління                                                               Валентина КРАВЧУК</t>
  </si>
</sst>
</file>

<file path=xl/styles.xml><?xml version="1.0" encoding="utf-8"?>
<styleSheet xmlns="http://schemas.openxmlformats.org/spreadsheetml/2006/main">
  <numFmts count="2">
    <numFmt numFmtId="164" formatCode="_-* #,##0.00_₴_-;\-* #,##0.00_₴_-;_-* &quot;-&quot;??_₴_-;_-@_-"/>
    <numFmt numFmtId="165" formatCode="_-* #,##0_₴_-;\-* #,##0_₴_-;_-* &quot;-&quot;??_₴_-;_-@_-"/>
  </numFmts>
  <fonts count="8">
    <font>
      <sz val="10"/>
      <name val="Arial Cyr"/>
      <charset val="204"/>
    </font>
    <font>
      <sz val="10"/>
      <name val="Arial Cyr"/>
      <charset val="204"/>
    </font>
    <font>
      <b/>
      <sz val="13"/>
      <name val="Times New Roman"/>
      <family val="1"/>
      <charset val="204"/>
    </font>
    <font>
      <sz val="10"/>
      <name val="Times New Roman"/>
      <family val="1"/>
      <charset val="204"/>
    </font>
    <font>
      <sz val="12"/>
      <name val="Times New Roman"/>
      <family val="1"/>
      <charset val="204"/>
    </font>
    <font>
      <b/>
      <sz val="12"/>
      <name val="Times New Roman"/>
      <family val="1"/>
      <charset val="204"/>
    </font>
    <font>
      <b/>
      <sz val="12"/>
      <name val="Arial Cyr"/>
      <charset val="204"/>
    </font>
    <font>
      <b/>
      <sz val="11.5"/>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4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43">
    <xf numFmtId="0" fontId="0" fillId="0" borderId="0" xfId="0"/>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165" fontId="3" fillId="2" borderId="0" xfId="0" applyNumberFormat="1" applyFont="1" applyFill="1" applyAlignment="1">
      <alignment horizontal="right" vertical="center"/>
    </xf>
    <xf numFmtId="165" fontId="3" fillId="3" borderId="1" xfId="1" applyNumberFormat="1" applyFont="1" applyFill="1" applyBorder="1" applyAlignment="1">
      <alignment horizontal="centerContinuous" vertical="top" wrapText="1"/>
    </xf>
    <xf numFmtId="165" fontId="5" fillId="3" borderId="1" xfId="0" applyNumberFormat="1" applyFont="1" applyFill="1" applyBorder="1" applyAlignment="1">
      <alignment horizontal="right"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165" fontId="4" fillId="2" borderId="0" xfId="0" applyNumberFormat="1" applyFont="1" applyFill="1" applyAlignment="1">
      <alignment horizontal="right" vertical="center"/>
    </xf>
    <xf numFmtId="0" fontId="4" fillId="0" borderId="0" xfId="0" applyFont="1" applyAlignment="1">
      <alignment horizontal="left" vertical="center"/>
    </xf>
    <xf numFmtId="0" fontId="4" fillId="0" borderId="2" xfId="0" applyFont="1" applyBorder="1" applyAlignment="1">
      <alignment horizontal="center" vertical="center" wrapText="1"/>
    </xf>
    <xf numFmtId="0" fontId="4" fillId="0" borderId="1" xfId="0" applyFont="1" applyBorder="1" applyAlignment="1">
      <alignment horizontal="left" vertical="center"/>
    </xf>
    <xf numFmtId="49" fontId="4" fillId="0" borderId="1" xfId="0" applyNumberFormat="1" applyFont="1" applyBorder="1" applyAlignment="1">
      <alignment horizontal="center" vertical="center"/>
    </xf>
    <xf numFmtId="4" fontId="4" fillId="3" borderId="1" xfId="0" applyNumberFormat="1" applyFont="1" applyFill="1" applyBorder="1" applyAlignment="1">
      <alignment horizontal="right" vertical="center"/>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164" fontId="4" fillId="3" borderId="1" xfId="1" applyFont="1" applyFill="1" applyBorder="1" applyAlignment="1">
      <alignment horizontal="center" vertical="center" wrapText="1"/>
    </xf>
    <xf numFmtId="49" fontId="4" fillId="0" borderId="2" xfId="0" applyNumberFormat="1" applyFont="1" applyBorder="1" applyAlignment="1">
      <alignment horizontal="center" vertical="center" wrapText="1"/>
    </xf>
    <xf numFmtId="4" fontId="4" fillId="3" borderId="2" xfId="0" applyNumberFormat="1" applyFont="1" applyFill="1" applyBorder="1" applyAlignment="1">
      <alignment horizontal="right" vertical="center" wrapText="1"/>
    </xf>
    <xf numFmtId="0" fontId="4" fillId="0" borderId="2" xfId="0" applyFont="1" applyBorder="1" applyAlignment="1">
      <alignment horizontal="left" vertical="center" wrapText="1"/>
    </xf>
    <xf numFmtId="49" fontId="4" fillId="0" borderId="3" xfId="0" applyNumberFormat="1" applyFont="1" applyBorder="1" applyAlignment="1">
      <alignment horizontal="center" vertical="center" wrapText="1"/>
    </xf>
    <xf numFmtId="4" fontId="4" fillId="3" borderId="1" xfId="0" applyNumberFormat="1" applyFont="1" applyFill="1" applyBorder="1" applyAlignment="1">
      <alignment horizontal="right" vertical="center" wrapText="1"/>
    </xf>
    <xf numFmtId="0" fontId="4" fillId="0" borderId="4" xfId="0" applyFont="1" applyBorder="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left" wrapText="1"/>
    </xf>
    <xf numFmtId="0" fontId="2" fillId="0" borderId="0" xfId="0" applyFont="1" applyAlignment="1">
      <alignment horizontal="left" vertical="top" wrapText="1"/>
    </xf>
    <xf numFmtId="0" fontId="5" fillId="4"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26"/>
  <sheetViews>
    <sheetView tabSelected="1" topLeftCell="A22" zoomScale="115" zoomScaleNormal="100" workbookViewId="0">
      <selection activeCell="D43" sqref="D43"/>
    </sheetView>
  </sheetViews>
  <sheetFormatPr defaultRowHeight="12.75"/>
  <cols>
    <col min="1" max="1" width="13.140625" style="3" customWidth="1"/>
    <col min="2" max="2" width="7.28515625" style="4" customWidth="1"/>
    <col min="3" max="3" width="11.7109375" style="6" customWidth="1"/>
    <col min="4" max="4" width="64.85546875" style="5" customWidth="1"/>
    <col min="5" max="5" width="9.140625" style="3"/>
    <col min="6" max="6" width="13.140625" style="3" bestFit="1" customWidth="1"/>
    <col min="7" max="16384" width="9.140625" style="3"/>
  </cols>
  <sheetData>
    <row r="1" spans="1:4" ht="57" customHeight="1">
      <c r="A1" s="29" t="s">
        <v>17</v>
      </c>
      <c r="B1" s="29"/>
      <c r="C1" s="29"/>
      <c r="D1" s="29"/>
    </row>
    <row r="2" spans="1:4" ht="16.5">
      <c r="A2" s="30" t="s">
        <v>3</v>
      </c>
      <c r="B2" s="30"/>
      <c r="C2" s="30"/>
      <c r="D2" s="30"/>
    </row>
    <row r="3" spans="1:4" ht="15.75">
      <c r="A3" s="28" t="s">
        <v>4</v>
      </c>
      <c r="B3" s="28"/>
      <c r="C3" s="28"/>
      <c r="D3" s="28"/>
    </row>
    <row r="4" spans="1:4" ht="16.5">
      <c r="A4" s="31" t="s">
        <v>5</v>
      </c>
      <c r="B4" s="31"/>
      <c r="C4" s="31"/>
      <c r="D4" s="31"/>
    </row>
    <row r="5" spans="1:4" ht="32.450000000000003" customHeight="1">
      <c r="A5" s="28" t="s">
        <v>8</v>
      </c>
      <c r="B5" s="28"/>
      <c r="C5" s="28"/>
      <c r="D5" s="28"/>
    </row>
    <row r="6" spans="1:4" ht="16.5">
      <c r="A6" s="31" t="s">
        <v>6</v>
      </c>
      <c r="B6" s="31"/>
      <c r="C6" s="31"/>
      <c r="D6" s="31"/>
    </row>
    <row r="7" spans="1:4" ht="52.15" customHeight="1">
      <c r="A7" s="28" t="s">
        <v>32</v>
      </c>
      <c r="B7" s="28"/>
      <c r="C7" s="28"/>
      <c r="D7" s="28"/>
    </row>
    <row r="8" spans="1:4" ht="40.9" customHeight="1">
      <c r="A8" s="1" t="s">
        <v>7</v>
      </c>
      <c r="B8" s="2" t="s">
        <v>2</v>
      </c>
      <c r="C8" s="7" t="s">
        <v>0</v>
      </c>
      <c r="D8" s="1" t="s">
        <v>1</v>
      </c>
    </row>
    <row r="9" spans="1:4" ht="36" customHeight="1">
      <c r="A9" s="36" t="s">
        <v>18</v>
      </c>
      <c r="B9" s="37"/>
      <c r="C9" s="8">
        <v>127780</v>
      </c>
      <c r="D9" s="9" t="s">
        <v>19</v>
      </c>
    </row>
    <row r="10" spans="1:4" ht="22.9" customHeight="1">
      <c r="A10" s="32" t="s">
        <v>9</v>
      </c>
      <c r="B10" s="33"/>
      <c r="C10" s="33"/>
      <c r="D10" s="33"/>
    </row>
    <row r="11" spans="1:4" ht="20.45" customHeight="1">
      <c r="A11" s="32" t="s">
        <v>10</v>
      </c>
      <c r="B11" s="33"/>
      <c r="C11" s="33"/>
      <c r="D11" s="33"/>
    </row>
    <row r="12" spans="1:4" ht="39.6" customHeight="1">
      <c r="A12" s="38" t="s">
        <v>11</v>
      </c>
      <c r="B12" s="17" t="s">
        <v>20</v>
      </c>
      <c r="C12" s="18">
        <v>-48000</v>
      </c>
      <c r="D12" s="19" t="s">
        <v>23</v>
      </c>
    </row>
    <row r="13" spans="1:4" ht="66" customHeight="1">
      <c r="A13" s="39"/>
      <c r="B13" s="17" t="s">
        <v>21</v>
      </c>
      <c r="C13" s="18">
        <v>15000</v>
      </c>
      <c r="D13" s="19" t="s">
        <v>30</v>
      </c>
    </row>
    <row r="14" spans="1:4" ht="106.5" customHeight="1">
      <c r="A14" s="39"/>
      <c r="B14" s="17" t="s">
        <v>22</v>
      </c>
      <c r="C14" s="18">
        <f>22575</f>
        <v>22575</v>
      </c>
      <c r="D14" s="19" t="s">
        <v>24</v>
      </c>
    </row>
    <row r="15" spans="1:4" ht="103.5" customHeight="1">
      <c r="A15" s="39"/>
      <c r="B15" s="17" t="s">
        <v>22</v>
      </c>
      <c r="C15" s="18">
        <v>128097</v>
      </c>
      <c r="D15" s="19" t="s">
        <v>27</v>
      </c>
    </row>
    <row r="16" spans="1:4" ht="81" customHeight="1">
      <c r="A16" s="39"/>
      <c r="B16" s="20" t="s">
        <v>16</v>
      </c>
      <c r="C16" s="21">
        <v>438</v>
      </c>
      <c r="D16" s="9" t="s">
        <v>25</v>
      </c>
    </row>
    <row r="17" spans="1:4" ht="93.75" customHeight="1">
      <c r="A17" s="39"/>
      <c r="B17" s="22" t="s">
        <v>16</v>
      </c>
      <c r="C17" s="23">
        <v>9670</v>
      </c>
      <c r="D17" s="24" t="s">
        <v>28</v>
      </c>
    </row>
    <row r="18" spans="1:4" ht="45.6" customHeight="1">
      <c r="A18" s="40"/>
      <c r="B18" s="25" t="s">
        <v>16</v>
      </c>
      <c r="C18" s="23">
        <v>17274</v>
      </c>
      <c r="D18" s="24" t="s">
        <v>29</v>
      </c>
    </row>
    <row r="19" spans="1:4" ht="18.600000000000001" customHeight="1">
      <c r="A19" s="41" t="s">
        <v>12</v>
      </c>
      <c r="B19" s="42"/>
      <c r="C19" s="8">
        <f>SUM(C12:C18)</f>
        <v>145054</v>
      </c>
      <c r="D19" s="9"/>
    </row>
    <row r="20" spans="1:4" ht="7.15" customHeight="1">
      <c r="A20" s="11"/>
      <c r="B20" s="12"/>
      <c r="C20" s="13"/>
      <c r="D20" s="14"/>
    </row>
    <row r="21" spans="1:4" ht="19.149999999999999" customHeight="1">
      <c r="A21" s="32" t="s">
        <v>13</v>
      </c>
      <c r="B21" s="33"/>
      <c r="C21" s="33"/>
      <c r="D21" s="33"/>
    </row>
    <row r="22" spans="1:4" ht="54" customHeight="1">
      <c r="A22" s="15" t="s">
        <v>11</v>
      </c>
      <c r="B22" s="10" t="s">
        <v>31</v>
      </c>
      <c r="C22" s="26">
        <v>-17274</v>
      </c>
      <c r="D22" s="27" t="s">
        <v>26</v>
      </c>
    </row>
    <row r="23" spans="1:4" ht="19.149999999999999" customHeight="1">
      <c r="A23" s="34" t="s">
        <v>14</v>
      </c>
      <c r="B23" s="35"/>
      <c r="C23" s="8">
        <f>SUM(C22:C22)</f>
        <v>-17274</v>
      </c>
      <c r="D23" s="16"/>
    </row>
    <row r="24" spans="1:4" ht="6" customHeight="1">
      <c r="A24" s="11"/>
      <c r="B24" s="12"/>
      <c r="C24" s="13"/>
      <c r="D24" s="14"/>
    </row>
    <row r="25" spans="1:4" ht="19.899999999999999" customHeight="1">
      <c r="A25" s="34" t="s">
        <v>15</v>
      </c>
      <c r="B25" s="35"/>
      <c r="C25" s="8">
        <f>SUM(C19+C23)</f>
        <v>127780</v>
      </c>
      <c r="D25" s="16"/>
    </row>
    <row r="26" spans="1:4" ht="15.75">
      <c r="A26" s="11" t="s">
        <v>33</v>
      </c>
    </row>
  </sheetData>
  <mergeCells count="15">
    <mergeCell ref="A25:B25"/>
    <mergeCell ref="A9:B9"/>
    <mergeCell ref="A11:D11"/>
    <mergeCell ref="A21:D21"/>
    <mergeCell ref="A23:B23"/>
    <mergeCell ref="A12:A18"/>
    <mergeCell ref="A19:B19"/>
    <mergeCell ref="A7:D7"/>
    <mergeCell ref="A1:D1"/>
    <mergeCell ref="A2:D2"/>
    <mergeCell ref="A3:D3"/>
    <mergeCell ref="A4:D4"/>
    <mergeCell ref="A10:D10"/>
    <mergeCell ref="A5:D5"/>
    <mergeCell ref="A6:D6"/>
  </mergeCells>
  <phoneticPr fontId="0" type="noConversion"/>
  <pageMargins left="1.1811023622047245" right="0.39370078740157483" top="0.78740157480314965" bottom="0.78740157480314965" header="0.51181102362204722" footer="0.35433070866141736"/>
  <pageSetup paperSize="9" scale="88"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пояснювальна</vt:lpstr>
      <vt:lpstr>пояснювальна!Заголовки_для_печати</vt:lpstr>
    </vt:vector>
  </TitlesOfParts>
  <Company>RePack by SPecialiST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Tatyana</dc:creator>
  <cp:lastModifiedBy>Depviddil</cp:lastModifiedBy>
  <cp:lastPrinted>2019-11-25T12:51:57Z</cp:lastPrinted>
  <dcterms:created xsi:type="dcterms:W3CDTF">2018-01-18T06:54:48Z</dcterms:created>
  <dcterms:modified xsi:type="dcterms:W3CDTF">2019-11-25T12:52:34Z</dcterms:modified>
</cp:coreProperties>
</file>